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JTSS01\Desktop\yumi マイドキュメント\溶射管理士\2025\"/>
    </mc:Choice>
  </mc:AlternateContent>
  <xr:revisionPtr revIDLastSave="0" documentId="13_ncr:1_{D2EADF33-70BD-4891-9836-D16FF0B9225E}" xr6:coauthVersionLast="47" xr6:coauthVersionMax="47" xr10:uidLastSave="{00000000-0000-0000-0000-000000000000}"/>
  <bookViews>
    <workbookView xWindow="5235" yWindow="315" windowWidth="20610" windowHeight="15480" xr2:uid="{00000000-000D-0000-FFFF-FFFF00000000}"/>
  </bookViews>
  <sheets>
    <sheet name="管理士申込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5" l="1"/>
  <c r="D36" i="5"/>
  <c r="E36" i="5"/>
  <c r="K34" i="5" l="1"/>
  <c r="E27" i="5"/>
  <c r="F27" i="5"/>
  <c r="G27" i="5"/>
  <c r="H27" i="5"/>
  <c r="I27" i="5"/>
  <c r="J27" i="5"/>
  <c r="K27" i="5"/>
  <c r="L27" i="5"/>
  <c r="M27" i="5"/>
  <c r="D27" i="5"/>
  <c r="N31" i="5" l="1"/>
  <c r="K31" i="5" s="1"/>
  <c r="N30" i="5"/>
  <c r="K30" i="5" s="1"/>
  <c r="K36" i="5" l="1"/>
</calcChain>
</file>

<file path=xl/sharedStrings.xml><?xml version="1.0" encoding="utf-8"?>
<sst xmlns="http://schemas.openxmlformats.org/spreadsheetml/2006/main" count="78" uniqueCount="65">
  <si>
    <t>科　目</t>
  </si>
  <si>
    <t>材料/溶射法</t>
  </si>
  <si>
    <t>試験検査法</t>
  </si>
  <si>
    <t>会員資格*</t>
  </si>
  <si>
    <t>ふりがな</t>
  </si>
  <si>
    <t>氏　　名</t>
  </si>
  <si>
    <t>生年月日</t>
  </si>
  <si>
    <t>勤 務 先</t>
  </si>
  <si>
    <t>所属部課</t>
  </si>
  <si>
    <t>上半身無帽の写真</t>
  </si>
  <si>
    <t>連 絡 先</t>
  </si>
  <si>
    <t>既取得科目*</t>
  </si>
  <si>
    <t>准管理士</t>
  </si>
  <si>
    <t>受講料</t>
  </si>
  <si>
    <t>受験料</t>
  </si>
  <si>
    <t>専門科目</t>
  </si>
  <si>
    <t>特性/応用事例</t>
  </si>
  <si>
    <t>　　　　　</t>
  </si>
  <si>
    <t>円</t>
    <phoneticPr fontId="6"/>
  </si>
  <si>
    <t>受講料金額</t>
    <phoneticPr fontId="6"/>
  </si>
  <si>
    <t>円</t>
    <phoneticPr fontId="6"/>
  </si>
  <si>
    <t>総合計金額</t>
    <phoneticPr fontId="6"/>
  </si>
  <si>
    <t>受験料金額</t>
    <phoneticPr fontId="6"/>
  </si>
  <si>
    <t>〒577-0809　東大阪市永和2-2-29　一般社団法人 日本溶射学会</t>
  </si>
  <si>
    <t>申込書送付先：</t>
    <phoneticPr fontId="6"/>
  </si>
  <si>
    <t>E-ｍail：</t>
    <phoneticPr fontId="6"/>
  </si>
  <si>
    <t>を貼付して下さい</t>
    <rPh sb="5" eb="6">
      <t>クダ</t>
    </rPh>
    <phoneticPr fontId="6"/>
  </si>
  <si>
    <t>特別1級，　　　特別2級，　　　賛助1級，　　　賛助2級，　　　正会員，　　　学生会員，　　　非会員</t>
    <phoneticPr fontId="6"/>
  </si>
  <si>
    <t>Tel：06-6722-0096 　　　  Ｆax：06-6722-0092　　　 Ｅ-mail：jtss@jtss.or.jp</t>
    <phoneticPr fontId="6"/>
  </si>
  <si>
    <t xml:space="preserve"> 区　分</t>
  </si>
  <si>
    <t>溶射総論・製図</t>
    <rPh sb="0" eb="4">
      <t>ヨウシャソウロン</t>
    </rPh>
    <rPh sb="5" eb="7">
      <t>セイズ</t>
    </rPh>
    <phoneticPr fontId="6"/>
  </si>
  <si>
    <t>基礎科目</t>
    <phoneticPr fontId="6"/>
  </si>
  <si>
    <t>写 真 貼 付</t>
  </si>
  <si>
    <t>最終学歴*</t>
    <rPh sb="0" eb="2">
      <t>サイシュウ</t>
    </rPh>
    <rPh sb="2" eb="4">
      <t>ガクレキ</t>
    </rPh>
    <phoneticPr fontId="6"/>
  </si>
  <si>
    <t>セラミック</t>
    <phoneticPr fontId="6"/>
  </si>
  <si>
    <t>サーメット</t>
    <phoneticPr fontId="6"/>
  </si>
  <si>
    <t>防　　食</t>
    <rPh sb="0" eb="1">
      <t>ボウ</t>
    </rPh>
    <rPh sb="3" eb="4">
      <t>ショク</t>
    </rPh>
    <phoneticPr fontId="6"/>
  </si>
  <si>
    <t>金　　属</t>
    <rPh sb="0" eb="1">
      <t>キン</t>
    </rPh>
    <rPh sb="3" eb="4">
      <t>ゾク</t>
    </rPh>
    <phoneticPr fontId="6"/>
  </si>
  <si>
    <t>安全衛生</t>
    <phoneticPr fontId="6"/>
  </si>
  <si>
    <t>材料工学Ⅰ</t>
    <rPh sb="0" eb="2">
      <t>ザイリョウ</t>
    </rPh>
    <rPh sb="2" eb="4">
      <t>コウガク</t>
    </rPh>
    <phoneticPr fontId="6"/>
  </si>
  <si>
    <t>材料工学Ⅱ</t>
    <rPh sb="0" eb="2">
      <t>ザイリョウ</t>
    </rPh>
    <rPh sb="2" eb="4">
      <t>コウガク</t>
    </rPh>
    <phoneticPr fontId="6"/>
  </si>
  <si>
    <t>品質管理</t>
    <rPh sb="0" eb="2">
      <t>ヒンシツ</t>
    </rPh>
    <rPh sb="2" eb="4">
      <t>カンリ</t>
    </rPh>
    <phoneticPr fontId="6"/>
  </si>
  <si>
    <t xml:space="preserve">Tel：                                                             </t>
    <phoneticPr fontId="6"/>
  </si>
  <si>
    <t>溶射工学便覧改訂版（25,000円）</t>
    <rPh sb="6" eb="9">
      <t>カイテイバン</t>
    </rPh>
    <phoneticPr fontId="6"/>
  </si>
  <si>
    <t>基礎科目</t>
    <rPh sb="0" eb="4">
      <t>キソカモク</t>
    </rPh>
    <phoneticPr fontId="6"/>
  </si>
  <si>
    <t>専門科目</t>
    <rPh sb="0" eb="2">
      <t>センモン</t>
    </rPh>
    <rPh sb="2" eb="4">
      <t>カモク</t>
    </rPh>
    <phoneticPr fontId="6"/>
  </si>
  <si>
    <t>過去問題</t>
    <rPh sb="0" eb="4">
      <t>カコモンダイ</t>
    </rPh>
    <phoneticPr fontId="6"/>
  </si>
  <si>
    <t>問題と解説（3,000円）</t>
    <phoneticPr fontId="6"/>
  </si>
  <si>
    <t>溶射技術入門四訂版（12,000円）</t>
    <rPh sb="6" eb="7">
      <t>ヨン</t>
    </rPh>
    <rPh sb="7" eb="8">
      <t>テイ</t>
    </rPh>
    <phoneticPr fontId="6"/>
  </si>
  <si>
    <t>サーメット</t>
  </si>
  <si>
    <t>セラミック</t>
    <phoneticPr fontId="6"/>
  </si>
  <si>
    <t>金属</t>
    <phoneticPr fontId="6"/>
  </si>
  <si>
    <t>防食</t>
  </si>
  <si>
    <t>*過去問題</t>
    <rPh sb="1" eb="4">
      <t>カコモン</t>
    </rPh>
    <rPh sb="4" eb="5">
      <t>ダイ</t>
    </rPh>
    <phoneticPr fontId="6"/>
  </si>
  <si>
    <t>〒</t>
    <phoneticPr fontId="6"/>
  </si>
  <si>
    <t>中学校  ・ 高等学校  ・ 工業高等専門学校  ・ 大学（理工系 ・文系）  ・ 大学院</t>
    <rPh sb="0" eb="2">
      <t>チュウガク</t>
    </rPh>
    <rPh sb="2" eb="3">
      <t>コウ</t>
    </rPh>
    <rPh sb="7" eb="9">
      <t>コウトウ</t>
    </rPh>
    <rPh sb="9" eb="11">
      <t>ガッコウ</t>
    </rPh>
    <rPh sb="15" eb="17">
      <t>コウギョウ</t>
    </rPh>
    <rPh sb="17" eb="19">
      <t>コウトウ</t>
    </rPh>
    <rPh sb="19" eb="21">
      <t>センモン</t>
    </rPh>
    <rPh sb="21" eb="23">
      <t>ガッコウ</t>
    </rPh>
    <rPh sb="27" eb="29">
      <t>ダイガク</t>
    </rPh>
    <rPh sb="30" eb="33">
      <t>リコウケイ</t>
    </rPh>
    <rPh sb="35" eb="37">
      <t>ブンケイ</t>
    </rPh>
    <rPh sb="42" eb="45">
      <t>ダイガクイン</t>
    </rPh>
    <phoneticPr fontId="6"/>
  </si>
  <si>
    <t>セラミック　　・　　サーメット　  ・  　金属　　・　　防食　　・　　准管理士</t>
    <phoneticPr fontId="6"/>
  </si>
  <si>
    <t xml:space="preserve"> (西暦）</t>
    <rPh sb="2" eb="4">
      <t>セイレキ</t>
    </rPh>
    <phoneticPr fontId="6"/>
  </si>
  <si>
    <t>　　　　　年　　　　　月　　　　　日生</t>
    <phoneticPr fontId="6"/>
  </si>
  <si>
    <t>自宅　・　勤務先</t>
    <rPh sb="0" eb="2">
      <t>ジタク</t>
    </rPh>
    <phoneticPr fontId="6"/>
  </si>
  <si>
    <r>
      <rPr>
        <sz val="11"/>
        <rFont val="ＭＳ Ｐ明朝"/>
        <family val="1"/>
        <charset val="128"/>
      </rPr>
      <t>*</t>
    </r>
    <r>
      <rPr>
        <sz val="10"/>
        <rFont val="ＭＳ Ｐ明朝"/>
        <family val="1"/>
        <charset val="128"/>
      </rPr>
      <t>過去問題を購入希望する方は購入する科目に購入数を記入ください．　1科目あたり1,500円で販売いたします．基礎科目（溶射総論・製図，安全衛生，材料工学Ⅰ，材料工学Ⅱ，品質管理を含む），専門科目（特性応用事例，材料溶射法，試験検査法を含む）　</t>
    </r>
    <rPh sb="6" eb="8">
      <t>コウニュウ</t>
    </rPh>
    <rPh sb="8" eb="10">
      <t>キボウ</t>
    </rPh>
    <rPh sb="12" eb="13">
      <t>カタ</t>
    </rPh>
    <rPh sb="21" eb="24">
      <t>コウニュウスウ</t>
    </rPh>
    <rPh sb="25" eb="27">
      <t>キニュウ</t>
    </rPh>
    <rPh sb="59" eb="61">
      <t>ヨウシャ</t>
    </rPh>
    <rPh sb="61" eb="63">
      <t>ソウロン</t>
    </rPh>
    <rPh sb="64" eb="66">
      <t>セイズ</t>
    </rPh>
    <rPh sb="67" eb="69">
      <t>アンゼン</t>
    </rPh>
    <rPh sb="69" eb="71">
      <t>エイセイ</t>
    </rPh>
    <rPh sb="72" eb="74">
      <t>ザイリョウ</t>
    </rPh>
    <rPh sb="74" eb="76">
      <t>コウガク</t>
    </rPh>
    <rPh sb="78" eb="80">
      <t>ザイリョウ</t>
    </rPh>
    <rPh sb="80" eb="82">
      <t>コウガク</t>
    </rPh>
    <rPh sb="84" eb="86">
      <t>ヒンシツ</t>
    </rPh>
    <rPh sb="86" eb="88">
      <t>カンリ</t>
    </rPh>
    <rPh sb="89" eb="90">
      <t>フク</t>
    </rPh>
    <rPh sb="98" eb="100">
      <t>トクセイ</t>
    </rPh>
    <rPh sb="100" eb="102">
      <t>オウヨウ</t>
    </rPh>
    <rPh sb="102" eb="104">
      <t>ジレイ</t>
    </rPh>
    <rPh sb="105" eb="110">
      <t>ザイリョウヨウシャホウ</t>
    </rPh>
    <rPh sb="111" eb="113">
      <t>シケン</t>
    </rPh>
    <rPh sb="113" eb="115">
      <t>ケンサ</t>
    </rPh>
    <rPh sb="115" eb="116">
      <t>ホウ</t>
    </rPh>
    <rPh sb="117" eb="118">
      <t>フク</t>
    </rPh>
    <phoneticPr fontId="6"/>
  </si>
  <si>
    <t>・希望する受講・受験科目の欄に金額を記入し，合計金額をご記入ください．↓</t>
    <phoneticPr fontId="6"/>
  </si>
  <si>
    <r>
      <rPr>
        <sz val="11"/>
        <color theme="1"/>
        <rFont val="ＭＳ 明朝"/>
        <family val="1"/>
        <charset val="128"/>
      </rPr>
      <t>＊</t>
    </r>
    <r>
      <rPr>
        <sz val="10"/>
        <color theme="1"/>
        <rFont val="ＭＳ 明朝"/>
        <family val="1"/>
        <charset val="128"/>
      </rPr>
      <t>○で囲んでください．</t>
    </r>
    <phoneticPr fontId="6"/>
  </si>
  <si>
    <t>Fax：</t>
    <phoneticPr fontId="6"/>
  </si>
  <si>
    <t>2025度　溶射管理士講習会・認定試験　申込書</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</si>
</sst>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_ * #,##0_ ;_ * \-#,##0_ ;_ * _ ;_ @_ "/>
    <numFmt numFmtId="178" formatCode="[&lt;=999]000;[&lt;=9999]000\-00;&quot;〒&quot;000\-0000"/>
    <numFmt numFmtId="179" formatCode="[$]gge&quot;年&quot;m&quot;月&quot;d&quot;日&quot;;@" x16r2:formatCode16="[$-ja-JP-x-gannen]gge&quot;年&quot;m&quot;月&quot;d&quot;日&quot;;@"/>
    <numFmt numFmtId="180" formatCode="#&quot;年度&quot;"/>
  </numFmts>
  <fonts count="18" x14ac:knownFonts="1">
    <font>
      <sz val="11"/>
      <color theme="1"/>
      <name val="ＭＳ Ｐゴシック"/>
      <family val="2"/>
      <charset val="128"/>
      <scheme val="minor"/>
    </font>
    <font>
      <sz val="10"/>
      <color theme="1"/>
      <name val="ＭＳ Ｐ明朝"/>
      <family val="1"/>
      <charset val="128"/>
    </font>
    <font>
      <sz val="9"/>
      <color theme="1"/>
      <name val="ＭＳ Ｐ明朝"/>
      <family val="1"/>
      <charset val="128"/>
    </font>
    <font>
      <sz val="10.5"/>
      <color theme="1"/>
      <name val="ＭＳ Ｐ明朝"/>
      <family val="1"/>
      <charset val="128"/>
    </font>
    <font>
      <b/>
      <sz val="14"/>
      <color theme="1"/>
      <name val="ＭＳ Ｐゴシック"/>
      <family val="3"/>
      <charset val="128"/>
    </font>
    <font>
      <sz val="11"/>
      <color theme="1"/>
      <name val="ＭＳ Ｐ明朝"/>
      <family val="1"/>
      <charset val="128"/>
    </font>
    <font>
      <sz val="6"/>
      <name val="ＭＳ Ｐゴシック"/>
      <family val="2"/>
      <charset val="128"/>
      <scheme val="minor"/>
    </font>
    <font>
      <sz val="12"/>
      <color theme="1"/>
      <name val="ＭＳ Ｐ明朝"/>
      <family val="1"/>
      <charset val="128"/>
    </font>
    <font>
      <sz val="11"/>
      <color theme="0"/>
      <name val="ＭＳ Ｐゴシック"/>
      <family val="2"/>
      <charset val="128"/>
      <scheme val="minor"/>
    </font>
    <font>
      <sz val="8"/>
      <color theme="1"/>
      <name val="ＭＳ Ｐ明朝"/>
      <family val="1"/>
      <charset val="128"/>
    </font>
    <font>
      <sz val="11"/>
      <color theme="0"/>
      <name val="ＭＳ Ｐ明朝"/>
      <family val="1"/>
      <charset val="128"/>
    </font>
    <font>
      <sz val="11"/>
      <name val="ＭＳ Ｐゴシック"/>
      <family val="2"/>
      <charset val="128"/>
      <scheme val="minor"/>
    </font>
    <font>
      <sz val="10"/>
      <name val="ＭＳ Ｐ明朝"/>
      <family val="1"/>
      <charset val="128"/>
    </font>
    <font>
      <sz val="11"/>
      <name val="ＭＳ Ｐ明朝"/>
      <family val="1"/>
      <charset val="128"/>
    </font>
    <font>
      <sz val="10.5"/>
      <name val="ＭＳ Ｐ明朝"/>
      <family val="1"/>
      <charset val="128"/>
    </font>
    <font>
      <b/>
      <sz val="12"/>
      <name val="ＭＳ Ｐ明朝"/>
      <family val="1"/>
      <charset val="128"/>
    </font>
    <font>
      <sz val="10"/>
      <color theme="1"/>
      <name val="ＭＳ 明朝"/>
      <family val="1"/>
      <charset val="128"/>
    </font>
    <font>
      <sz val="11"/>
      <color theme="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3">
    <xf numFmtId="0" fontId="0" fillId="0" borderId="0" xfId="0">
      <alignment vertical="center"/>
    </xf>
    <xf numFmtId="0" fontId="5" fillId="0" borderId="0" xfId="0" applyFont="1">
      <alignment vertical="center"/>
    </xf>
    <xf numFmtId="0" fontId="0" fillId="0" borderId="0" xfId="0"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0" fontId="2" fillId="0" borderId="0" xfId="0" applyFont="1" applyAlignment="1">
      <alignment horizontal="left" vertical="center"/>
    </xf>
    <xf numFmtId="0" fontId="1" fillId="0" borderId="1" xfId="0" applyFont="1" applyBorder="1" applyAlignment="1">
      <alignment horizontal="center" vertical="center" wrapText="1"/>
    </xf>
    <xf numFmtId="0" fontId="4" fillId="0" borderId="0" xfId="0" applyFont="1" applyAlignment="1">
      <alignment horizontal="center" vertical="center"/>
    </xf>
    <xf numFmtId="176" fontId="1" fillId="0" borderId="1" xfId="0" applyNumberFormat="1" applyFont="1" applyBorder="1" applyAlignment="1">
      <alignment horizontal="center" vertical="center" wrapText="1"/>
    </xf>
    <xf numFmtId="0" fontId="8" fillId="0" borderId="0" xfId="0" applyFont="1">
      <alignment vertical="center"/>
    </xf>
    <xf numFmtId="0" fontId="5" fillId="0" borderId="14" xfId="0" applyFont="1" applyBorder="1" applyAlignment="1">
      <alignment horizontal="center" vertical="center" wrapText="1"/>
    </xf>
    <xf numFmtId="176" fontId="1" fillId="0" borderId="14" xfId="0" applyNumberFormat="1" applyFont="1" applyBorder="1" applyAlignment="1">
      <alignment horizontal="center" vertical="center" wrapText="1"/>
    </xf>
    <xf numFmtId="0" fontId="3" fillId="0" borderId="14" xfId="0" applyFont="1" applyBorder="1" applyAlignment="1">
      <alignment horizontal="center" vertical="center" textRotation="255" wrapText="1"/>
    </xf>
    <xf numFmtId="176" fontId="0" fillId="0" borderId="0" xfId="0" applyNumberFormat="1">
      <alignment vertical="center"/>
    </xf>
    <xf numFmtId="0" fontId="3" fillId="0" borderId="0" xfId="0" applyFont="1" applyAlignment="1">
      <alignment vertical="center" wrapText="1"/>
    </xf>
    <xf numFmtId="0" fontId="3" fillId="0" borderId="9" xfId="0" applyFont="1" applyBorder="1" applyAlignment="1">
      <alignment vertical="center" wrapText="1"/>
    </xf>
    <xf numFmtId="0" fontId="3" fillId="0" borderId="15" xfId="0" applyFont="1" applyBorder="1" applyAlignment="1">
      <alignment horizontal="righ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1"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2" fillId="0" borderId="0" xfId="0" applyFont="1">
      <alignment vertical="center"/>
    </xf>
    <xf numFmtId="180" fontId="12" fillId="0" borderId="1" xfId="0" applyNumberFormat="1" applyFont="1" applyBorder="1" applyAlignment="1">
      <alignment horizontal="center" vertical="center"/>
    </xf>
    <xf numFmtId="0" fontId="14" fillId="0" borderId="0" xfId="0" applyFont="1" applyAlignment="1">
      <alignment horizontal="right" vertical="center"/>
    </xf>
    <xf numFmtId="0" fontId="14" fillId="0" borderId="0" xfId="0" applyFont="1">
      <alignment vertical="center"/>
    </xf>
    <xf numFmtId="0" fontId="13" fillId="0" borderId="1" xfId="0" applyFont="1" applyBorder="1" applyAlignment="1">
      <alignment horizontal="center" vertical="center"/>
    </xf>
    <xf numFmtId="41" fontId="13" fillId="0" borderId="0" xfId="0" applyNumberFormat="1" applyFont="1" applyAlignment="1">
      <alignment horizontal="right" vertical="center"/>
    </xf>
    <xf numFmtId="0" fontId="13" fillId="0" borderId="0" xfId="0" applyFont="1" applyAlignment="1">
      <alignment horizontal="right" vertical="center"/>
    </xf>
    <xf numFmtId="0" fontId="15" fillId="0" borderId="0" xfId="0" applyFont="1" applyAlignment="1">
      <alignment horizontal="justify" vertical="center"/>
    </xf>
    <xf numFmtId="0" fontId="12" fillId="0" borderId="0" xfId="0" applyFont="1" applyAlignment="1">
      <alignment vertical="top"/>
    </xf>
    <xf numFmtId="0" fontId="13" fillId="0" borderId="0" xfId="0" applyFont="1" applyAlignment="1">
      <alignment vertical="top"/>
    </xf>
    <xf numFmtId="0" fontId="10" fillId="0" borderId="0" xfId="0" applyFont="1" applyAlignment="1">
      <alignment horizontal="center" vertical="center"/>
    </xf>
    <xf numFmtId="0" fontId="5" fillId="0" borderId="0" xfId="0" applyFont="1" applyAlignment="1">
      <alignment horizontal="left" vertical="center"/>
    </xf>
    <xf numFmtId="0" fontId="16" fillId="0" borderId="0" xfId="0" applyFont="1" applyAlignment="1">
      <alignment horizontal="left" vertical="center"/>
    </xf>
    <xf numFmtId="0" fontId="12" fillId="0" borderId="1" xfId="0" applyFont="1" applyBorder="1" applyAlignment="1">
      <alignment horizontal="center" vertical="center" shrinkToFi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2"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3" xfId="0" applyFont="1" applyBorder="1" applyAlignment="1">
      <alignment horizontal="left" vertical="center" wrapText="1" inden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8" xfId="0" applyFont="1" applyBorder="1" applyAlignment="1">
      <alignment horizontal="left" vertical="center" wrapText="1" indent="1"/>
    </xf>
    <xf numFmtId="0" fontId="3" fillId="0" borderId="0" xfId="0" applyFont="1" applyAlignment="1">
      <alignment horizontal="left" vertical="center" wrapText="1" indent="1"/>
    </xf>
    <xf numFmtId="0" fontId="3" fillId="0" borderId="9" xfId="0" applyFont="1" applyBorder="1" applyAlignment="1">
      <alignment horizontal="left" vertical="center" wrapText="1" indent="1"/>
    </xf>
    <xf numFmtId="178" fontId="3" fillId="0" borderId="10" xfId="0" applyNumberFormat="1" applyFont="1" applyBorder="1" applyAlignment="1">
      <alignment horizontal="left" vertical="center" wrapText="1"/>
    </xf>
    <xf numFmtId="178" fontId="3" fillId="0" borderId="14" xfId="0" applyNumberFormat="1" applyFont="1" applyBorder="1" applyAlignment="1">
      <alignment horizontal="left" vertical="center" wrapText="1"/>
    </xf>
    <xf numFmtId="0" fontId="3" fillId="0" borderId="14" xfId="0"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horizontal="left" vertical="center" wrapText="1" indent="1"/>
    </xf>
    <xf numFmtId="0" fontId="3" fillId="0" borderId="2" xfId="0" applyFont="1" applyBorder="1" applyAlignment="1">
      <alignment horizontal="right" vertical="center" wrapText="1" indent="1"/>
    </xf>
    <xf numFmtId="0" fontId="3" fillId="0" borderId="10" xfId="0" applyFont="1" applyBorder="1" applyAlignment="1">
      <alignment horizontal="right" vertical="center" wrapText="1" indent="1"/>
    </xf>
    <xf numFmtId="0" fontId="5" fillId="0" borderId="2" xfId="0" applyFont="1" applyBorder="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13"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2" xfId="0" applyFont="1" applyBorder="1" applyAlignment="1">
      <alignment horizontal="distributed" vertical="center" indent="3"/>
    </xf>
    <xf numFmtId="0" fontId="3" fillId="0" borderId="15" xfId="0" applyFont="1" applyBorder="1" applyAlignment="1">
      <alignment horizontal="distributed" vertical="center" indent="3"/>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distributed" vertical="center" wrapText="1" indent="2"/>
    </xf>
    <xf numFmtId="0" fontId="5" fillId="0" borderId="7" xfId="0" applyFont="1" applyBorder="1" applyAlignment="1">
      <alignment horizontal="distributed" vertical="center" wrapText="1" indent="2"/>
    </xf>
    <xf numFmtId="0" fontId="5" fillId="0" borderId="6" xfId="0" applyFont="1" applyBorder="1" applyAlignment="1">
      <alignment horizontal="distributed" vertical="center" wrapText="1" indent="2"/>
    </xf>
    <xf numFmtId="0" fontId="2" fillId="0" borderId="10" xfId="0" applyFont="1" applyBorder="1" applyAlignment="1">
      <alignment horizontal="center" wrapText="1"/>
    </xf>
    <xf numFmtId="0" fontId="2" fillId="0" borderId="11" xfId="0" applyFont="1" applyBorder="1" applyAlignment="1">
      <alignment horizontal="center" wrapText="1"/>
    </xf>
    <xf numFmtId="0" fontId="1" fillId="0" borderId="10" xfId="0" applyFont="1" applyBorder="1" applyAlignment="1">
      <alignment horizontal="left" vertical="center" wrapText="1" indent="2"/>
    </xf>
    <xf numFmtId="0" fontId="1" fillId="0" borderId="14" xfId="0" applyFont="1" applyBorder="1" applyAlignment="1">
      <alignment horizontal="left" vertical="center" wrapText="1" indent="2"/>
    </xf>
    <xf numFmtId="0" fontId="1" fillId="0" borderId="11" xfId="0" applyFont="1" applyBorder="1" applyAlignment="1">
      <alignment horizontal="left" vertical="center" wrapText="1" indent="2"/>
    </xf>
    <xf numFmtId="179" fontId="5" fillId="0" borderId="15" xfId="0" applyNumberFormat="1" applyFont="1" applyBorder="1" applyAlignment="1">
      <alignment horizontal="right" vertical="center"/>
    </xf>
    <xf numFmtId="179" fontId="5" fillId="0" borderId="13" xfId="0" applyNumberFormat="1" applyFont="1" applyBorder="1" applyAlignment="1">
      <alignment horizontal="right" vertical="center"/>
    </xf>
    <xf numFmtId="0" fontId="0" fillId="0" borderId="12" xfId="0" applyBorder="1" applyAlignment="1">
      <alignment horizontal="left" vertical="center" indent="1"/>
    </xf>
    <xf numFmtId="0" fontId="0" fillId="0" borderId="15" xfId="0" applyBorder="1" applyAlignment="1">
      <alignment horizontal="left" vertical="center" indent="1"/>
    </xf>
    <xf numFmtId="0" fontId="5" fillId="0" borderId="8" xfId="0" applyFont="1" applyBorder="1" applyAlignment="1">
      <alignment horizontal="left" vertical="center" wrapText="1" indent="1"/>
    </xf>
    <xf numFmtId="0" fontId="5" fillId="0" borderId="0" xfId="0" applyFont="1" applyAlignment="1">
      <alignment horizontal="left" vertical="center" wrapText="1" inden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1" xfId="0" applyFont="1" applyBorder="1" applyAlignment="1">
      <alignment horizontal="left" vertical="center" wrapText="1" indent="1"/>
    </xf>
    <xf numFmtId="177" fontId="13" fillId="0" borderId="15" xfId="0" applyNumberFormat="1" applyFont="1" applyBorder="1" applyAlignment="1">
      <alignment horizontal="right" vertical="center"/>
    </xf>
    <xf numFmtId="0" fontId="5" fillId="0" borderId="7" xfId="0" applyFont="1" applyBorder="1" applyAlignment="1">
      <alignment horizontal="center" vertical="center" wrapText="1"/>
    </xf>
    <xf numFmtId="0" fontId="1" fillId="0" borderId="16" xfId="0" applyFont="1" applyBorder="1" applyAlignment="1">
      <alignment horizontal="justify" vertical="center" wrapText="1"/>
    </xf>
    <xf numFmtId="41" fontId="13" fillId="0" borderId="7" xfId="0" applyNumberFormat="1" applyFont="1" applyBorder="1" applyAlignment="1">
      <alignment horizontal="center" vertical="center"/>
    </xf>
    <xf numFmtId="0" fontId="12" fillId="0" borderId="0" xfId="0" applyFont="1" applyAlignment="1">
      <alignment horizontal="left" vertical="center"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177" fontId="13" fillId="0" borderId="7" xfId="0" applyNumberFormat="1" applyFont="1" applyBorder="1" applyAlignment="1">
      <alignment horizontal="center" vertical="center"/>
    </xf>
    <xf numFmtId="0" fontId="13" fillId="0" borderId="2"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4" xfId="0" applyFont="1" applyBorder="1" applyAlignment="1">
      <alignment horizontal="center" vertical="center" textRotation="255"/>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41" fontId="13" fillId="0" borderId="7" xfId="0" applyNumberFormat="1" applyFont="1" applyBorder="1" applyAlignment="1">
      <alignment horizontal="right" vertical="center"/>
    </xf>
    <xf numFmtId="177" fontId="11" fillId="0" borderId="1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16</xdr:row>
      <xdr:rowOff>19050</xdr:rowOff>
    </xdr:from>
    <xdr:to>
      <xdr:col>3</xdr:col>
      <xdr:colOff>0</xdr:colOff>
      <xdr:row>18</xdr:row>
      <xdr:rowOff>0</xdr:rowOff>
    </xdr:to>
    <xdr:sp macro="" textlink="">
      <xdr:nvSpPr>
        <xdr:cNvPr id="2" name="AutoShape 18">
          <a:extLst>
            <a:ext uri="{FF2B5EF4-FFF2-40B4-BE49-F238E27FC236}">
              <a16:creationId xmlns:a16="http://schemas.microsoft.com/office/drawing/2014/main" id="{00000000-0008-0000-0000-000002000000}"/>
            </a:ext>
          </a:extLst>
        </xdr:cNvPr>
        <xdr:cNvSpPr>
          <a:spLocks noChangeShapeType="1"/>
        </xdr:cNvSpPr>
      </xdr:nvSpPr>
      <xdr:spPr bwMode="auto">
        <a:xfrm>
          <a:off x="19050" y="4800600"/>
          <a:ext cx="1409700" cy="6762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showGridLines="0" tabSelected="1" topLeftCell="A12" zoomScaleNormal="100" workbookViewId="0">
      <selection activeCell="G30" sqref="G30"/>
    </sheetView>
  </sheetViews>
  <sheetFormatPr defaultRowHeight="13.5" x14ac:dyDescent="0.15"/>
  <cols>
    <col min="1" max="1" width="4.125" customWidth="1"/>
    <col min="2" max="2" width="7.625" customWidth="1"/>
    <col min="3" max="13" width="8.125" customWidth="1"/>
    <col min="14" max="14" width="0" hidden="1" customWidth="1"/>
  </cols>
  <sheetData>
    <row r="1" spans="1:13" ht="31.5" customHeight="1" x14ac:dyDescent="0.15">
      <c r="A1" s="73" t="s">
        <v>64</v>
      </c>
      <c r="B1" s="73"/>
      <c r="C1" s="73"/>
      <c r="D1" s="73"/>
      <c r="E1" s="73"/>
      <c r="F1" s="73"/>
      <c r="G1" s="73"/>
      <c r="H1" s="73"/>
      <c r="I1" s="73"/>
      <c r="J1" s="73"/>
      <c r="K1" s="73"/>
      <c r="L1" s="73"/>
      <c r="M1" s="73"/>
    </row>
    <row r="2" spans="1:13" ht="21.75" customHeight="1" x14ac:dyDescent="0.15">
      <c r="A2" s="7"/>
      <c r="B2" s="7"/>
      <c r="C2" s="7"/>
      <c r="D2" s="7"/>
      <c r="E2" s="7"/>
      <c r="F2" s="7"/>
      <c r="G2" s="7"/>
      <c r="H2" s="7"/>
      <c r="I2" s="7"/>
      <c r="J2" s="7"/>
      <c r="K2" s="7"/>
      <c r="L2" s="7"/>
      <c r="M2" s="7"/>
    </row>
    <row r="3" spans="1:13" s="2" customFormat="1" ht="22.5" customHeight="1" x14ac:dyDescent="0.15">
      <c r="A3" s="74" t="s">
        <v>3</v>
      </c>
      <c r="B3" s="75"/>
      <c r="C3" s="76" t="s">
        <v>27</v>
      </c>
      <c r="D3" s="77"/>
      <c r="E3" s="77"/>
      <c r="F3" s="77"/>
      <c r="G3" s="77"/>
      <c r="H3" s="77"/>
      <c r="I3" s="77"/>
      <c r="J3" s="77"/>
      <c r="K3" s="77"/>
      <c r="L3" s="77"/>
      <c r="M3" s="78"/>
    </row>
    <row r="4" spans="1:13" s="2" customFormat="1" ht="15" customHeight="1" x14ac:dyDescent="0.15">
      <c r="A4" s="79" t="s">
        <v>4</v>
      </c>
      <c r="B4" s="80"/>
      <c r="C4" s="81"/>
      <c r="D4" s="82"/>
      <c r="E4" s="82"/>
      <c r="F4" s="82"/>
      <c r="G4" s="82"/>
      <c r="H4" s="82"/>
      <c r="I4" s="82"/>
      <c r="J4" s="82"/>
      <c r="K4" s="82"/>
      <c r="L4" s="82"/>
      <c r="M4" s="83"/>
    </row>
    <row r="5" spans="1:13" s="2" customFormat="1" ht="23.1" customHeight="1" x14ac:dyDescent="0.15">
      <c r="A5" s="39" t="s">
        <v>5</v>
      </c>
      <c r="B5" s="40"/>
      <c r="C5" s="88"/>
      <c r="D5" s="89"/>
      <c r="E5" s="89"/>
      <c r="F5" s="89"/>
      <c r="G5" s="89"/>
      <c r="H5" s="89"/>
      <c r="I5" s="89"/>
      <c r="J5" s="14"/>
      <c r="K5" s="14"/>
      <c r="L5" s="14"/>
      <c r="M5" s="15"/>
    </row>
    <row r="6" spans="1:13" s="2" customFormat="1" ht="18" customHeight="1" x14ac:dyDescent="0.15">
      <c r="A6" s="65" t="s">
        <v>6</v>
      </c>
      <c r="B6" s="66"/>
      <c r="C6" s="86"/>
      <c r="D6" s="87"/>
      <c r="E6" s="87"/>
      <c r="F6" s="87"/>
      <c r="G6" s="87"/>
      <c r="H6" s="87"/>
      <c r="I6" s="16" t="s">
        <v>57</v>
      </c>
      <c r="J6" s="84" t="s">
        <v>58</v>
      </c>
      <c r="K6" s="84"/>
      <c r="L6" s="84"/>
      <c r="M6" s="85"/>
    </row>
    <row r="7" spans="1:13" s="2" customFormat="1" ht="21" customHeight="1" x14ac:dyDescent="0.15">
      <c r="A7" s="39" t="s">
        <v>7</v>
      </c>
      <c r="B7" s="40"/>
      <c r="C7" s="92"/>
      <c r="D7" s="93"/>
      <c r="E7" s="93"/>
      <c r="F7" s="93"/>
      <c r="G7" s="93"/>
      <c r="H7" s="93"/>
      <c r="I7" s="93"/>
      <c r="J7" s="93"/>
      <c r="K7" s="94"/>
      <c r="L7" s="36" t="s">
        <v>32</v>
      </c>
      <c r="M7" s="37"/>
    </row>
    <row r="8" spans="1:13" s="2" customFormat="1" ht="21" customHeight="1" x14ac:dyDescent="0.15">
      <c r="A8" s="39" t="s">
        <v>8</v>
      </c>
      <c r="B8" s="40"/>
      <c r="C8" s="41"/>
      <c r="D8" s="42"/>
      <c r="E8" s="42"/>
      <c r="F8" s="42"/>
      <c r="G8" s="42"/>
      <c r="H8" s="42"/>
      <c r="I8" s="42"/>
      <c r="J8" s="42"/>
      <c r="K8" s="43"/>
      <c r="L8" s="38"/>
      <c r="M8" s="37"/>
    </row>
    <row r="9" spans="1:13" s="2" customFormat="1" ht="21" customHeight="1" x14ac:dyDescent="0.15">
      <c r="A9" s="44" t="s">
        <v>33</v>
      </c>
      <c r="B9" s="45"/>
      <c r="C9" s="46" t="s">
        <v>55</v>
      </c>
      <c r="D9" s="47"/>
      <c r="E9" s="47"/>
      <c r="F9" s="47"/>
      <c r="G9" s="47"/>
      <c r="H9" s="47"/>
      <c r="I9" s="47"/>
      <c r="J9" s="47"/>
      <c r="K9" s="48"/>
      <c r="L9" s="38"/>
      <c r="M9" s="37"/>
    </row>
    <row r="10" spans="1:13" s="2" customFormat="1" ht="15.75" customHeight="1" x14ac:dyDescent="0.15">
      <c r="A10" s="17"/>
      <c r="B10" s="18"/>
      <c r="C10" s="52" t="s">
        <v>54</v>
      </c>
      <c r="D10" s="53"/>
      <c r="E10" s="54"/>
      <c r="F10" s="54"/>
      <c r="G10" s="54"/>
      <c r="H10" s="54"/>
      <c r="I10" s="54"/>
      <c r="J10" s="54"/>
      <c r="K10" s="55"/>
      <c r="L10" s="38"/>
      <c r="M10" s="37"/>
    </row>
    <row r="11" spans="1:13" s="2" customFormat="1" ht="25.5" customHeight="1" x14ac:dyDescent="0.15">
      <c r="A11" s="39" t="s">
        <v>10</v>
      </c>
      <c r="B11" s="40"/>
      <c r="C11" s="49"/>
      <c r="D11" s="50"/>
      <c r="E11" s="50"/>
      <c r="F11" s="50"/>
      <c r="G11" s="50"/>
      <c r="H11" s="50"/>
      <c r="I11" s="50"/>
      <c r="J11" s="50"/>
      <c r="K11" s="51"/>
      <c r="L11" s="38"/>
      <c r="M11" s="37"/>
    </row>
    <row r="12" spans="1:13" s="2" customFormat="1" ht="16.5" customHeight="1" x14ac:dyDescent="0.15">
      <c r="A12" s="39"/>
      <c r="B12" s="40"/>
      <c r="C12" s="71" t="s">
        <v>42</v>
      </c>
      <c r="D12" s="72"/>
      <c r="E12" s="72"/>
      <c r="F12" s="72"/>
      <c r="G12" s="72"/>
      <c r="H12" s="90" t="s">
        <v>63</v>
      </c>
      <c r="I12" s="90"/>
      <c r="J12" s="90"/>
      <c r="K12" s="91"/>
      <c r="L12" s="63" t="s">
        <v>9</v>
      </c>
      <c r="M12" s="64"/>
    </row>
    <row r="13" spans="1:13" s="2" customFormat="1" ht="16.5" customHeight="1" x14ac:dyDescent="0.15">
      <c r="A13" s="69" t="s">
        <v>59</v>
      </c>
      <c r="B13" s="70"/>
      <c r="C13" s="60" t="s">
        <v>25</v>
      </c>
      <c r="D13" s="61"/>
      <c r="E13" s="61"/>
      <c r="F13" s="61"/>
      <c r="G13" s="61"/>
      <c r="H13" s="61"/>
      <c r="I13" s="61"/>
      <c r="J13" s="61"/>
      <c r="K13" s="62"/>
      <c r="L13" s="63" t="s">
        <v>26</v>
      </c>
      <c r="M13" s="64"/>
    </row>
    <row r="14" spans="1:13" s="2" customFormat="1" ht="21" customHeight="1" x14ac:dyDescent="0.15">
      <c r="A14" s="65" t="s">
        <v>11</v>
      </c>
      <c r="B14" s="66"/>
      <c r="C14" s="67" t="s">
        <v>56</v>
      </c>
      <c r="D14" s="68"/>
      <c r="E14" s="68"/>
      <c r="F14" s="68"/>
      <c r="G14" s="68"/>
      <c r="H14" s="68"/>
      <c r="I14" s="68"/>
      <c r="J14" s="68"/>
      <c r="K14" s="68"/>
      <c r="L14" s="3"/>
      <c r="M14" s="4"/>
    </row>
    <row r="15" spans="1:13" ht="20.100000000000001" customHeight="1" x14ac:dyDescent="0.15">
      <c r="A15" s="1"/>
      <c r="C15" s="34" t="s">
        <v>62</v>
      </c>
      <c r="D15" s="1"/>
      <c r="E15" s="1"/>
      <c r="F15" s="1"/>
      <c r="G15" s="1"/>
      <c r="H15" s="1"/>
      <c r="I15" s="1"/>
      <c r="J15" s="1"/>
      <c r="K15" s="1"/>
      <c r="L15" s="1"/>
      <c r="M15" s="1"/>
    </row>
    <row r="16" spans="1:13" s="2" customFormat="1" ht="21.75" customHeight="1" x14ac:dyDescent="0.15">
      <c r="A16" s="34" t="s">
        <v>61</v>
      </c>
      <c r="B16" s="5"/>
      <c r="C16" s="33"/>
      <c r="D16" s="33"/>
      <c r="E16" s="33"/>
      <c r="F16" s="33"/>
      <c r="G16" s="33"/>
      <c r="M16" s="33"/>
    </row>
    <row r="17" spans="1:14" ht="21.95" customHeight="1" x14ac:dyDescent="0.15">
      <c r="A17" s="57" t="s">
        <v>29</v>
      </c>
      <c r="B17" s="57"/>
      <c r="C17" s="58"/>
      <c r="D17" s="59" t="s">
        <v>34</v>
      </c>
      <c r="E17" s="59"/>
      <c r="F17" s="59" t="s">
        <v>35</v>
      </c>
      <c r="G17" s="59"/>
      <c r="H17" s="59" t="s">
        <v>37</v>
      </c>
      <c r="I17" s="59"/>
      <c r="J17" s="59" t="s">
        <v>36</v>
      </c>
      <c r="K17" s="59"/>
      <c r="L17" s="59" t="s">
        <v>12</v>
      </c>
      <c r="M17" s="59"/>
    </row>
    <row r="18" spans="1:14" ht="21.95" customHeight="1" x14ac:dyDescent="0.15">
      <c r="A18" s="56" t="s">
        <v>0</v>
      </c>
      <c r="B18" s="56"/>
      <c r="C18" s="56"/>
      <c r="D18" s="6" t="s">
        <v>13</v>
      </c>
      <c r="E18" s="6" t="s">
        <v>14</v>
      </c>
      <c r="F18" s="6" t="s">
        <v>13</v>
      </c>
      <c r="G18" s="6" t="s">
        <v>14</v>
      </c>
      <c r="H18" s="6" t="s">
        <v>13</v>
      </c>
      <c r="I18" s="6" t="s">
        <v>14</v>
      </c>
      <c r="J18" s="6" t="s">
        <v>13</v>
      </c>
      <c r="K18" s="6" t="s">
        <v>14</v>
      </c>
      <c r="L18" s="6" t="s">
        <v>13</v>
      </c>
      <c r="M18" s="6" t="s">
        <v>14</v>
      </c>
    </row>
    <row r="19" spans="1:14" ht="21.95" customHeight="1" x14ac:dyDescent="0.15">
      <c r="A19" s="100" t="s">
        <v>31</v>
      </c>
      <c r="B19" s="44" t="s">
        <v>30</v>
      </c>
      <c r="C19" s="45"/>
      <c r="D19" s="8"/>
      <c r="E19" s="8"/>
      <c r="F19" s="8"/>
      <c r="G19" s="8"/>
      <c r="H19" s="8"/>
      <c r="I19" s="8"/>
      <c r="J19" s="8"/>
      <c r="K19" s="8"/>
      <c r="L19" s="8"/>
      <c r="M19" s="8"/>
    </row>
    <row r="20" spans="1:14" ht="21.95" customHeight="1" x14ac:dyDescent="0.15">
      <c r="A20" s="101"/>
      <c r="B20" s="44" t="s">
        <v>38</v>
      </c>
      <c r="C20" s="45"/>
      <c r="D20" s="8"/>
      <c r="E20" s="8"/>
      <c r="F20" s="8"/>
      <c r="G20" s="8"/>
      <c r="H20" s="8"/>
      <c r="I20" s="8"/>
      <c r="J20" s="8"/>
      <c r="K20" s="8"/>
      <c r="L20" s="8"/>
      <c r="M20" s="8"/>
    </row>
    <row r="21" spans="1:14" ht="21.95" customHeight="1" x14ac:dyDescent="0.15">
      <c r="A21" s="101"/>
      <c r="B21" s="44" t="s">
        <v>41</v>
      </c>
      <c r="C21" s="45"/>
      <c r="D21" s="8"/>
      <c r="E21" s="8"/>
      <c r="F21" s="8"/>
      <c r="G21" s="8"/>
      <c r="H21" s="8"/>
      <c r="I21" s="8"/>
      <c r="J21" s="8"/>
      <c r="K21" s="8"/>
      <c r="L21" s="8"/>
      <c r="M21" s="8"/>
    </row>
    <row r="22" spans="1:14" ht="21.95" customHeight="1" x14ac:dyDescent="0.15">
      <c r="A22" s="101"/>
      <c r="B22" s="44" t="s">
        <v>39</v>
      </c>
      <c r="C22" s="45"/>
      <c r="D22" s="8"/>
      <c r="E22" s="8"/>
      <c r="F22" s="8"/>
      <c r="G22" s="8"/>
      <c r="H22" s="8"/>
      <c r="I22" s="8"/>
      <c r="J22" s="8"/>
      <c r="K22" s="8"/>
      <c r="L22" s="8"/>
      <c r="M22" s="8"/>
    </row>
    <row r="23" spans="1:14" ht="21.95" customHeight="1" x14ac:dyDescent="0.15">
      <c r="A23" s="101"/>
      <c r="B23" s="44" t="s">
        <v>40</v>
      </c>
      <c r="C23" s="45"/>
      <c r="D23" s="8"/>
      <c r="E23" s="8"/>
      <c r="F23" s="8"/>
      <c r="G23" s="8"/>
      <c r="H23" s="8"/>
      <c r="I23" s="8"/>
      <c r="J23" s="8"/>
      <c r="K23" s="8"/>
      <c r="L23" s="8"/>
      <c r="M23" s="8"/>
    </row>
    <row r="24" spans="1:14" ht="21.95" customHeight="1" x14ac:dyDescent="0.15">
      <c r="A24" s="100" t="s">
        <v>15</v>
      </c>
      <c r="B24" s="96" t="s">
        <v>16</v>
      </c>
      <c r="C24" s="45"/>
      <c r="D24" s="8"/>
      <c r="E24" s="8"/>
      <c r="F24" s="8"/>
      <c r="G24" s="8"/>
      <c r="H24" s="8"/>
      <c r="I24" s="8"/>
      <c r="J24" s="8"/>
      <c r="K24" s="8"/>
      <c r="L24" s="97"/>
      <c r="M24" s="97"/>
    </row>
    <row r="25" spans="1:14" ht="21.95" customHeight="1" x14ac:dyDescent="0.15">
      <c r="A25" s="101"/>
      <c r="B25" s="96" t="s">
        <v>1</v>
      </c>
      <c r="C25" s="45"/>
      <c r="D25" s="8"/>
      <c r="E25" s="8"/>
      <c r="F25" s="8"/>
      <c r="G25" s="8"/>
      <c r="H25" s="8"/>
      <c r="I25" s="8"/>
      <c r="J25" s="8"/>
      <c r="K25" s="8"/>
      <c r="L25" s="97"/>
      <c r="M25" s="97"/>
    </row>
    <row r="26" spans="1:14" ht="21.95" customHeight="1" x14ac:dyDescent="0.15">
      <c r="A26" s="102"/>
      <c r="B26" s="96" t="s">
        <v>2</v>
      </c>
      <c r="C26" s="45"/>
      <c r="D26" s="8"/>
      <c r="E26" s="8"/>
      <c r="F26" s="8"/>
      <c r="G26" s="8"/>
      <c r="H26" s="8"/>
      <c r="I26" s="8"/>
      <c r="J26" s="8"/>
      <c r="K26" s="8"/>
      <c r="L26" s="97"/>
      <c r="M26" s="97"/>
    </row>
    <row r="27" spans="1:14" ht="17.25" hidden="1" customHeight="1" x14ac:dyDescent="0.15">
      <c r="A27" s="12"/>
      <c r="B27" s="10"/>
      <c r="C27" s="10"/>
      <c r="D27" s="11">
        <f>SUM(D19:D26)</f>
        <v>0</v>
      </c>
      <c r="E27" s="11">
        <f t="shared" ref="E27:M27" si="0">SUM(E19:E26)</f>
        <v>0</v>
      </c>
      <c r="F27" s="11">
        <f t="shared" si="0"/>
        <v>0</v>
      </c>
      <c r="G27" s="11">
        <f t="shared" si="0"/>
        <v>0</v>
      </c>
      <c r="H27" s="11">
        <f t="shared" si="0"/>
        <v>0</v>
      </c>
      <c r="I27" s="11">
        <f t="shared" si="0"/>
        <v>0</v>
      </c>
      <c r="J27" s="11">
        <f t="shared" si="0"/>
        <v>0</v>
      </c>
      <c r="K27" s="11">
        <f t="shared" si="0"/>
        <v>0</v>
      </c>
      <c r="L27" s="11">
        <f t="shared" si="0"/>
        <v>0</v>
      </c>
      <c r="M27" s="11">
        <f t="shared" si="0"/>
        <v>0</v>
      </c>
    </row>
    <row r="28" spans="1:14" s="9" customFormat="1" ht="34.5" customHeight="1" x14ac:dyDescent="0.15">
      <c r="A28" s="99" t="s">
        <v>60</v>
      </c>
      <c r="B28" s="99"/>
      <c r="C28" s="99"/>
      <c r="D28" s="99"/>
      <c r="E28" s="99"/>
      <c r="F28" s="99"/>
      <c r="G28" s="99"/>
      <c r="H28" s="99"/>
      <c r="I28" s="99"/>
      <c r="J28" s="99"/>
      <c r="K28" s="99"/>
      <c r="L28" s="99"/>
      <c r="M28" s="99"/>
    </row>
    <row r="29" spans="1:14" ht="23.25" customHeight="1" x14ac:dyDescent="0.15">
      <c r="A29" s="21" t="s">
        <v>53</v>
      </c>
      <c r="B29" s="21"/>
      <c r="C29" s="22"/>
      <c r="D29" s="21"/>
      <c r="E29" s="19"/>
      <c r="F29" s="20"/>
      <c r="G29" s="20"/>
      <c r="H29" s="20"/>
      <c r="I29" s="20"/>
      <c r="J29" s="20"/>
      <c r="K29" s="20"/>
      <c r="L29" s="20"/>
      <c r="M29" s="20"/>
    </row>
    <row r="30" spans="1:14" ht="21" customHeight="1" x14ac:dyDescent="0.15">
      <c r="A30" s="109"/>
      <c r="B30" s="110"/>
      <c r="C30" s="23">
        <v>2024</v>
      </c>
      <c r="D30" s="23">
        <v>2023</v>
      </c>
      <c r="E30" s="23">
        <v>2022</v>
      </c>
      <c r="F30" s="21"/>
      <c r="G30" s="21"/>
      <c r="H30" s="21"/>
      <c r="I30" s="21"/>
      <c r="J30" s="24" t="s">
        <v>19</v>
      </c>
      <c r="K30" s="112">
        <f>N30</f>
        <v>0</v>
      </c>
      <c r="L30" s="112"/>
      <c r="M30" s="25" t="s">
        <v>18</v>
      </c>
      <c r="N30" s="13">
        <f>D27+F27+H27+J27+L27</f>
        <v>0</v>
      </c>
    </row>
    <row r="31" spans="1:14" ht="21" customHeight="1" x14ac:dyDescent="0.15">
      <c r="A31" s="107" t="s">
        <v>44</v>
      </c>
      <c r="B31" s="108"/>
      <c r="C31" s="26"/>
      <c r="D31" s="26"/>
      <c r="E31" s="26"/>
      <c r="F31" s="21"/>
      <c r="G31" s="21"/>
      <c r="H31" s="21"/>
      <c r="I31" s="21"/>
      <c r="J31" s="24" t="s">
        <v>22</v>
      </c>
      <c r="K31" s="103">
        <f>N31</f>
        <v>0</v>
      </c>
      <c r="L31" s="103"/>
      <c r="M31" s="25" t="s">
        <v>18</v>
      </c>
      <c r="N31" s="13">
        <f>E27+G27+I27+K27+M27</f>
        <v>0</v>
      </c>
    </row>
    <row r="32" spans="1:14" ht="21" customHeight="1" x14ac:dyDescent="0.15">
      <c r="A32" s="104" t="s">
        <v>45</v>
      </c>
      <c r="B32" s="35" t="s">
        <v>50</v>
      </c>
      <c r="C32" s="26"/>
      <c r="D32" s="26"/>
      <c r="E32" s="26"/>
      <c r="F32" s="21"/>
      <c r="G32" s="21"/>
      <c r="H32" s="21"/>
      <c r="I32" s="21"/>
      <c r="J32" s="24" t="s">
        <v>48</v>
      </c>
      <c r="K32" s="98"/>
      <c r="L32" s="98"/>
      <c r="M32" s="25" t="s">
        <v>20</v>
      </c>
    </row>
    <row r="33" spans="1:13" ht="21" customHeight="1" x14ac:dyDescent="0.15">
      <c r="A33" s="105"/>
      <c r="B33" s="35" t="s">
        <v>49</v>
      </c>
      <c r="C33" s="26"/>
      <c r="D33" s="26"/>
      <c r="E33" s="26"/>
      <c r="F33" s="21"/>
      <c r="G33" s="21"/>
      <c r="H33" s="21"/>
      <c r="I33" s="21"/>
      <c r="J33" s="24" t="s">
        <v>43</v>
      </c>
      <c r="K33" s="98"/>
      <c r="L33" s="98"/>
      <c r="M33" s="25" t="s">
        <v>20</v>
      </c>
    </row>
    <row r="34" spans="1:13" ht="21" customHeight="1" x14ac:dyDescent="0.15">
      <c r="A34" s="105"/>
      <c r="B34" s="35" t="s">
        <v>51</v>
      </c>
      <c r="C34" s="26"/>
      <c r="D34" s="26"/>
      <c r="E34" s="26"/>
      <c r="F34" s="21"/>
      <c r="G34" s="19"/>
      <c r="H34" s="21"/>
      <c r="I34" s="19"/>
      <c r="J34" s="21" t="s">
        <v>46</v>
      </c>
      <c r="K34" s="103">
        <f>(C36+D36+E36)*1500</f>
        <v>0</v>
      </c>
      <c r="L34" s="103"/>
      <c r="M34" s="25" t="s">
        <v>18</v>
      </c>
    </row>
    <row r="35" spans="1:13" ht="21" customHeight="1" x14ac:dyDescent="0.15">
      <c r="A35" s="106"/>
      <c r="B35" s="35" t="s">
        <v>52</v>
      </c>
      <c r="C35" s="26"/>
      <c r="D35" s="26"/>
      <c r="E35" s="26"/>
      <c r="F35" s="21"/>
      <c r="G35" s="21"/>
      <c r="H35" s="21"/>
      <c r="I35" s="21"/>
      <c r="J35" s="24" t="s">
        <v>47</v>
      </c>
      <c r="K35" s="111"/>
      <c r="L35" s="111"/>
      <c r="M35" s="25" t="s">
        <v>18</v>
      </c>
    </row>
    <row r="36" spans="1:13" ht="20.100000000000001" customHeight="1" x14ac:dyDescent="0.15">
      <c r="A36" s="24"/>
      <c r="B36" s="21"/>
      <c r="C36" s="32">
        <f>SUM(C31:C35)</f>
        <v>0</v>
      </c>
      <c r="D36" s="32">
        <f>SUM(D31:D35)</f>
        <v>0</v>
      </c>
      <c r="E36" s="32">
        <f>SUM(E31:E35)</f>
        <v>0</v>
      </c>
      <c r="F36" s="21"/>
      <c r="G36" s="21"/>
      <c r="H36" s="21"/>
      <c r="I36" s="21"/>
      <c r="J36" s="24" t="s">
        <v>21</v>
      </c>
      <c r="K36" s="95">
        <f>SUM(K30:L35)</f>
        <v>0</v>
      </c>
      <c r="L36" s="95"/>
      <c r="M36" s="25" t="s">
        <v>20</v>
      </c>
    </row>
    <row r="37" spans="1:13" ht="20.100000000000001" customHeight="1" x14ac:dyDescent="0.15">
      <c r="A37" s="24"/>
      <c r="B37" s="21"/>
      <c r="C37" s="21"/>
      <c r="D37" s="21"/>
      <c r="E37" s="21"/>
      <c r="F37" s="21"/>
      <c r="G37" s="21"/>
      <c r="H37" s="21"/>
      <c r="I37" s="21"/>
      <c r="J37" s="24"/>
      <c r="K37" s="27"/>
      <c r="L37" s="28"/>
      <c r="M37" s="25"/>
    </row>
    <row r="38" spans="1:13" ht="20.100000000000001" customHeight="1" x14ac:dyDescent="0.15">
      <c r="A38" s="24"/>
      <c r="B38" s="21"/>
      <c r="C38" s="21"/>
      <c r="D38" s="21"/>
      <c r="E38" s="21"/>
      <c r="F38" s="21"/>
      <c r="G38" s="21"/>
      <c r="H38" s="19"/>
      <c r="I38" s="19"/>
      <c r="J38" s="19"/>
      <c r="K38" s="19"/>
      <c r="L38" s="19"/>
      <c r="M38" s="19"/>
    </row>
    <row r="39" spans="1:13" x14ac:dyDescent="0.15">
      <c r="A39" s="21"/>
      <c r="B39" s="21"/>
      <c r="C39" s="21"/>
      <c r="D39" s="28" t="s">
        <v>24</v>
      </c>
      <c r="E39" s="21" t="s">
        <v>23</v>
      </c>
      <c r="F39" s="21"/>
      <c r="G39" s="21"/>
      <c r="H39" s="21"/>
      <c r="I39" s="21"/>
      <c r="J39" s="21"/>
      <c r="K39" s="21"/>
      <c r="L39" s="21"/>
      <c r="M39" s="21"/>
    </row>
    <row r="40" spans="1:13" ht="14.25" x14ac:dyDescent="0.15">
      <c r="A40" s="29" t="s">
        <v>17</v>
      </c>
      <c r="B40" s="21"/>
      <c r="C40" s="21"/>
      <c r="D40" s="21"/>
      <c r="E40" s="30" t="s">
        <v>28</v>
      </c>
      <c r="F40" s="31"/>
      <c r="G40" s="31"/>
      <c r="H40" s="31"/>
      <c r="I40" s="21"/>
      <c r="J40" s="21"/>
      <c r="K40" s="21"/>
      <c r="L40" s="21"/>
      <c r="M40" s="21"/>
    </row>
    <row r="41" spans="1:13" ht="14.25" x14ac:dyDescent="0.15">
      <c r="A41" s="19"/>
      <c r="B41" s="29"/>
      <c r="C41" s="21"/>
      <c r="D41" s="21"/>
      <c r="E41" s="21"/>
      <c r="F41" s="21"/>
      <c r="G41" s="21"/>
      <c r="H41" s="21"/>
      <c r="I41" s="31"/>
      <c r="J41" s="31"/>
      <c r="K41" s="31"/>
      <c r="L41" s="21"/>
      <c r="M41" s="21"/>
    </row>
    <row r="42" spans="1:13" x14ac:dyDescent="0.15">
      <c r="A42" s="19"/>
      <c r="B42" s="19"/>
      <c r="C42" s="19"/>
      <c r="D42" s="19"/>
      <c r="E42" s="19"/>
      <c r="F42" s="19"/>
      <c r="G42" s="19"/>
      <c r="H42" s="19"/>
      <c r="I42" s="21"/>
      <c r="J42" s="21"/>
      <c r="K42" s="21"/>
      <c r="L42" s="21"/>
      <c r="M42" s="21"/>
    </row>
  </sheetData>
  <mergeCells count="58">
    <mergeCell ref="A19:A23"/>
    <mergeCell ref="B19:C19"/>
    <mergeCell ref="B20:C20"/>
    <mergeCell ref="B22:C22"/>
    <mergeCell ref="B23:C23"/>
    <mergeCell ref="B21:C21"/>
    <mergeCell ref="K36:L36"/>
    <mergeCell ref="B24:C24"/>
    <mergeCell ref="L24:M26"/>
    <mergeCell ref="B25:C25"/>
    <mergeCell ref="B26:C26"/>
    <mergeCell ref="K33:L33"/>
    <mergeCell ref="A28:M28"/>
    <mergeCell ref="A24:A26"/>
    <mergeCell ref="K34:L34"/>
    <mergeCell ref="A32:A35"/>
    <mergeCell ref="A31:B31"/>
    <mergeCell ref="A30:B30"/>
    <mergeCell ref="K35:L35"/>
    <mergeCell ref="K32:L32"/>
    <mergeCell ref="K31:L31"/>
    <mergeCell ref="K30:L30"/>
    <mergeCell ref="C12:G12"/>
    <mergeCell ref="A1:M1"/>
    <mergeCell ref="A3:B3"/>
    <mergeCell ref="C3:M3"/>
    <mergeCell ref="A4:B4"/>
    <mergeCell ref="C4:M4"/>
    <mergeCell ref="J6:M6"/>
    <mergeCell ref="A11:B12"/>
    <mergeCell ref="C6:H6"/>
    <mergeCell ref="C5:I5"/>
    <mergeCell ref="H12:K12"/>
    <mergeCell ref="L12:M12"/>
    <mergeCell ref="A5:B5"/>
    <mergeCell ref="A6:B6"/>
    <mergeCell ref="A7:B7"/>
    <mergeCell ref="C7:K7"/>
    <mergeCell ref="C13:K13"/>
    <mergeCell ref="L13:M13"/>
    <mergeCell ref="A14:B14"/>
    <mergeCell ref="C14:K14"/>
    <mergeCell ref="L17:M17"/>
    <mergeCell ref="J17:K17"/>
    <mergeCell ref="A13:B13"/>
    <mergeCell ref="A18:C18"/>
    <mergeCell ref="A17:C17"/>
    <mergeCell ref="D17:E17"/>
    <mergeCell ref="F17:G17"/>
    <mergeCell ref="H17:I17"/>
    <mergeCell ref="L7:M11"/>
    <mergeCell ref="A8:B8"/>
    <mergeCell ref="C8:K8"/>
    <mergeCell ref="A9:B9"/>
    <mergeCell ref="C9:K9"/>
    <mergeCell ref="C11:K11"/>
    <mergeCell ref="C10:D10"/>
    <mergeCell ref="E10:K10"/>
  </mergeCells>
  <phoneticPr fontId="6"/>
  <printOptions horizontalCentered="1"/>
  <pageMargins left="0.23622047244094491" right="0.23622047244094491" top="0.55118110236220474" bottom="0.23622047244094491" header="0.31496062992125984" footer="0.31496062992125984"/>
  <pageSetup paperSize="9" scale="99" orientation="portrait" r:id="rId1"/>
  <ignoredErrors>
    <ignoredError sqref="C36:E3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管理士申込書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jtss</dc:creator>
  <cp:lastModifiedBy>日本 溶射学会</cp:lastModifiedBy>
  <cp:lastPrinted>2024-01-11T01:25:09Z</cp:lastPrinted>
  <dcterms:created xsi:type="dcterms:W3CDTF">2014-09-25T07:51:58Z</dcterms:created>
  <dcterms:modified xsi:type="dcterms:W3CDTF">2025-02-07T07:34:14Z</dcterms:modified>
</cp:coreProperties>
</file>